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J9" i="2"/>
  <c r="I9" i="2"/>
  <c r="H9" i="2"/>
  <c r="G9" i="2"/>
  <c r="G17" i="2" s="1"/>
  <c r="F9" i="2"/>
  <c r="F17" i="2" s="1"/>
</calcChain>
</file>

<file path=xl/sharedStrings.xml><?xml version="1.0" encoding="utf-8"?>
<sst xmlns="http://schemas.openxmlformats.org/spreadsheetml/2006/main" count="48" uniqueCount="44">
  <si>
    <t>сок</t>
  </si>
  <si>
    <t>хлеб</t>
  </si>
  <si>
    <t>Завтрак</t>
  </si>
  <si>
    <t>огурцы св</t>
  </si>
  <si>
    <t>гуляш из говядины</t>
  </si>
  <si>
    <t>рис отварной</t>
  </si>
  <si>
    <t>чай из шиповника</t>
  </si>
  <si>
    <t>омлет с колбасой и картофелем</t>
  </si>
  <si>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</si>
  <si>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</si>
  <si>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</si>
  <si>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</si>
  <si>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</si>
  <si>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</si>
  <si>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</si>
  <si>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</si>
  <si>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</si>
  <si>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</si>
  <si>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</si>
  <si>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</si>
  <si>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</si>
  <si>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</si>
  <si>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</si>
  <si>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</si>
  <si>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260М/ссж</t>
  </si>
  <si>
    <t>302М/ссж</t>
  </si>
  <si>
    <t>гор.напиток</t>
  </si>
  <si>
    <t>б/н/ссж</t>
  </si>
  <si>
    <t>закуска</t>
  </si>
  <si>
    <t>71М</t>
  </si>
  <si>
    <t>ИТОГО:</t>
  </si>
  <si>
    <t>Обед</t>
  </si>
  <si>
    <t>60М/ссж</t>
  </si>
  <si>
    <t>салат морковный с яблоком</t>
  </si>
  <si>
    <t>1 блюдо</t>
  </si>
  <si>
    <t>95М/ссж</t>
  </si>
  <si>
    <t xml:space="preserve">рассольник </t>
  </si>
  <si>
    <t>2 блюдо</t>
  </si>
  <si>
    <t>230К/ссж</t>
  </si>
  <si>
    <t>напиток</t>
  </si>
  <si>
    <t>хлеб бел.</t>
  </si>
  <si>
    <t>фрукты</t>
  </si>
  <si>
    <t>чоко-пай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</si>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</sst>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/>
    <xf numFmtId="49" fontId="0" fillId="2" borderId="2" xfId="0" applyNumberFormat="1" applyFont="1" applyFill="1" applyBorder="1"/>
    <xf numFmtId="14" fontId="0" fillId="2" borderId="2" xfId="0" applyNumberFormat="1" applyFont="1" applyFill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0" borderId="13" xfId="0" applyFont="1" applyBorder="1"/>
    <xf numFmtId="0" fontId="0" fillId="0" borderId="4" xfId="0" applyFont="1" applyBorder="1"/>
    <xf numFmtId="0" fontId="0" fillId="2" borderId="14" xfId="0" applyFont="1" applyFill="1" applyBorder="1"/>
    <xf numFmtId="0" fontId="0" fillId="2" borderId="2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0" borderId="2" xfId="0" applyFont="1" applyBorder="1"/>
    <xf numFmtId="0" fontId="0" fillId="2" borderId="2" xfId="0" applyFont="1" applyFill="1" applyBorder="1"/>
    <xf numFmtId="1" fontId="0" fillId="2" borderId="2" xfId="0" applyNumberFormat="1" applyFont="1" applyFill="1" applyBorder="1"/>
    <xf numFmtId="2" fontId="0" fillId="2" borderId="2" xfId="0" applyNumberFormat="1" applyFont="1" applyFill="1" applyBorder="1"/>
    <xf numFmtId="2" fontId="0" fillId="2" borderId="16" xfId="0" applyNumberFormat="1" applyFont="1" applyFill="1" applyBorder="1"/>
    <xf numFmtId="0" fontId="0" fillId="0" borderId="3" xfId="0" applyFont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0" fontId="2" fillId="2" borderId="2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0" fillId="2" borderId="17" xfId="0" applyNumberFormat="1" applyFont="1" applyFill="1" applyBorder="1"/>
    <xf numFmtId="0" fontId="0" fillId="0" borderId="18" xfId="0" applyFont="1" applyBorder="1"/>
    <xf numFmtId="0" fontId="2" fillId="2" borderId="19" xfId="0" applyFont="1" applyFill="1" applyBorder="1"/>
    <xf numFmtId="0" fontId="0" fillId="2" borderId="19" xfId="0" applyFont="1" applyFill="1" applyBorder="1"/>
    <xf numFmtId="0" fontId="0" fillId="2" borderId="19" xfId="0" applyFont="1" applyFill="1" applyBorder="1" applyAlignment="1">
      <alignment wrapText="1"/>
    </xf>
    <xf numFmtId="1" fontId="0" fillId="2" borderId="19" xfId="0" applyNumberFormat="1" applyFont="1" applyFill="1" applyBorder="1"/>
    <xf numFmtId="2" fontId="2" fillId="2" borderId="19" xfId="0" applyNumberFormat="1" applyFont="1" applyFill="1" applyBorder="1"/>
    <xf numFmtId="2" fontId="0" fillId="2" borderId="19" xfId="0" applyNumberFormat="1" applyFont="1" applyFill="1" applyBorder="1"/>
    <xf numFmtId="2" fontId="0" fillId="2" borderId="20" xfId="0" applyNumberFormat="1" applyFont="1" applyFill="1" applyBorder="1"/>
    <xf numFmtId="0" fontId="1" fillId="0" borderId="1" xfId="0" applyFont="1" applyBorder="1"/>
    <xf numFmtId="0" fontId="0" fillId="2" borderId="5" xfId="0" applyFont="1" applyFill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H25" sqref="H25"/>
    </sheetView>
  </sheetViews>
  <sheetFormatPr defaultColWidth="14.42578125" defaultRowHeight="15" customHeight="1" x14ac:dyDescent="0.25"/>
  <cols>
    <col min="1" max="3" width="8.7109375" customWidth="1"/>
    <col min="4" max="4" width="15.28515625" customWidth="1"/>
    <col min="5" max="5" width="10.140625" customWidth="1"/>
    <col min="6" max="6" width="8.7109375" customWidth="1"/>
    <col min="7" max="7" width="12.7109375" customWidth="1"/>
    <col min="8" max="9" width="8.7109375" customWidth="1"/>
    <col min="10" max="10" width="10.42578125" customWidth="1"/>
    <col min="11" max="11" width="8.7109375" customWidth="1"/>
  </cols>
  <sheetData>
    <row r="1" spans="1:10" x14ac:dyDescent="0.25">
      <c r="A1" s="1" t="s">
        <v>8</v>
      </c>
      <c r="B1" s="44" t="s">
        <v>9</v>
      </c>
      <c r="C1" s="45"/>
      <c r="D1" s="43"/>
      <c r="E1" s="1" t="s">
        <v>10</v>
      </c>
      <c r="F1" s="2" t="s">
        <v>11</v>
      </c>
      <c r="G1" s="1"/>
      <c r="H1" s="1"/>
      <c r="I1" s="1" t="s">
        <v>12</v>
      </c>
      <c r="J1" s="3">
        <v>44491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6" t="s">
        <v>22</v>
      </c>
    </row>
    <row r="4" spans="1:10" ht="30.75" customHeight="1" x14ac:dyDescent="0.25">
      <c r="A4" s="7" t="s">
        <v>2</v>
      </c>
      <c r="B4" s="8" t="s">
        <v>23</v>
      </c>
      <c r="C4" s="9" t="s">
        <v>24</v>
      </c>
      <c r="D4" s="10" t="s">
        <v>4</v>
      </c>
      <c r="E4" s="11">
        <v>90</v>
      </c>
      <c r="F4" s="12">
        <v>21.28</v>
      </c>
      <c r="G4" s="12">
        <v>203.76</v>
      </c>
      <c r="H4" s="12">
        <v>13.88</v>
      </c>
      <c r="I4" s="12">
        <v>14.9</v>
      </c>
      <c r="J4" s="13">
        <v>3.47</v>
      </c>
    </row>
    <row r="5" spans="1:10" ht="18.75" customHeight="1" x14ac:dyDescent="0.25">
      <c r="A5" s="14"/>
      <c r="B5" s="15"/>
      <c r="C5" s="16" t="s">
        <v>25</v>
      </c>
      <c r="D5" s="17" t="s">
        <v>5</v>
      </c>
      <c r="E5" s="18">
        <v>150</v>
      </c>
      <c r="F5" s="19">
        <v>4.12</v>
      </c>
      <c r="G5" s="19">
        <v>202.95</v>
      </c>
      <c r="H5" s="19">
        <v>3.81</v>
      </c>
      <c r="I5" s="19">
        <v>3.08</v>
      </c>
      <c r="J5" s="20">
        <v>40.01</v>
      </c>
    </row>
    <row r="6" spans="1:10" ht="33.75" customHeight="1" x14ac:dyDescent="0.25">
      <c r="A6" s="14"/>
      <c r="B6" s="21" t="s">
        <v>26</v>
      </c>
      <c r="C6" s="22" t="s">
        <v>27</v>
      </c>
      <c r="D6" s="17" t="s">
        <v>6</v>
      </c>
      <c r="E6" s="23">
        <v>180</v>
      </c>
      <c r="F6" s="24">
        <v>2.3199999999999998</v>
      </c>
      <c r="G6" s="24">
        <v>58.09</v>
      </c>
      <c r="H6" s="24">
        <v>0.17</v>
      </c>
      <c r="I6" s="24">
        <v>7.0000000000000007E-2</v>
      </c>
      <c r="J6" s="25">
        <v>13.39</v>
      </c>
    </row>
    <row r="7" spans="1:10" x14ac:dyDescent="0.25">
      <c r="A7" s="14"/>
      <c r="B7" s="26" t="s">
        <v>1</v>
      </c>
      <c r="C7" s="22"/>
      <c r="D7" s="17" t="s">
        <v>1</v>
      </c>
      <c r="E7" s="23">
        <v>25</v>
      </c>
      <c r="F7" s="24">
        <v>1.1599999999999999</v>
      </c>
      <c r="G7" s="24">
        <v>68.5</v>
      </c>
      <c r="H7" s="24">
        <v>2.67</v>
      </c>
      <c r="I7" s="24">
        <v>1.1200000000000001</v>
      </c>
      <c r="J7" s="25">
        <v>10.87</v>
      </c>
    </row>
    <row r="8" spans="1:10" ht="19.5" customHeight="1" x14ac:dyDescent="0.25">
      <c r="A8" s="21"/>
      <c r="B8" s="22" t="s">
        <v>28</v>
      </c>
      <c r="C8" s="9" t="s">
        <v>29</v>
      </c>
      <c r="D8" s="27" t="s">
        <v>3</v>
      </c>
      <c r="E8" s="28">
        <v>20</v>
      </c>
      <c r="F8" s="24">
        <v>3.8</v>
      </c>
      <c r="G8" s="24">
        <v>124.8</v>
      </c>
      <c r="H8" s="24">
        <v>1.6</v>
      </c>
      <c r="I8" s="24">
        <v>5.12</v>
      </c>
      <c r="J8" s="25">
        <v>18.239999999999998</v>
      </c>
    </row>
    <row r="9" spans="1:10" x14ac:dyDescent="0.25">
      <c r="A9" s="21"/>
      <c r="B9" s="29" t="s">
        <v>30</v>
      </c>
      <c r="C9" s="30"/>
      <c r="D9" s="31"/>
      <c r="E9" s="32"/>
      <c r="F9" s="33">
        <f t="shared" ref="F9:J9" si="0">SUM(F4:F8)</f>
        <v>32.68</v>
      </c>
      <c r="G9" s="33">
        <f t="shared" si="0"/>
        <v>658.09999999999991</v>
      </c>
      <c r="H9" s="33">
        <f t="shared" si="0"/>
        <v>22.130000000000003</v>
      </c>
      <c r="I9" s="33">
        <f t="shared" si="0"/>
        <v>24.290000000000003</v>
      </c>
      <c r="J9" s="33">
        <f t="shared" si="0"/>
        <v>85.97999999999999</v>
      </c>
    </row>
    <row r="10" spans="1:10" ht="43.5" customHeight="1" x14ac:dyDescent="0.25">
      <c r="A10" s="14" t="s">
        <v>31</v>
      </c>
      <c r="B10" s="15" t="s">
        <v>28</v>
      </c>
      <c r="C10" s="9" t="s">
        <v>32</v>
      </c>
      <c r="D10" s="10" t="s">
        <v>33</v>
      </c>
      <c r="E10" s="11">
        <v>60</v>
      </c>
      <c r="F10" s="12">
        <v>4.24</v>
      </c>
      <c r="G10" s="12">
        <v>49.01</v>
      </c>
      <c r="H10" s="12">
        <v>0.57999999999999996</v>
      </c>
      <c r="I10" s="12">
        <v>3.11</v>
      </c>
      <c r="J10" s="13">
        <v>4.32</v>
      </c>
    </row>
    <row r="11" spans="1:10" ht="18.75" customHeight="1" x14ac:dyDescent="0.25">
      <c r="A11" s="14"/>
      <c r="B11" s="21" t="s">
        <v>34</v>
      </c>
      <c r="C11" s="22" t="s">
        <v>35</v>
      </c>
      <c r="D11" s="17" t="s">
        <v>36</v>
      </c>
      <c r="E11" s="23">
        <v>200</v>
      </c>
      <c r="F11" s="24">
        <v>23.83</v>
      </c>
      <c r="G11" s="24">
        <v>100.69</v>
      </c>
      <c r="H11" s="24">
        <v>3.11</v>
      </c>
      <c r="I11" s="24">
        <v>4.42</v>
      </c>
      <c r="J11" s="25">
        <v>11.94</v>
      </c>
    </row>
    <row r="12" spans="1:10" ht="45" customHeight="1" x14ac:dyDescent="0.25">
      <c r="A12" s="14"/>
      <c r="B12" s="21" t="s">
        <v>37</v>
      </c>
      <c r="C12" s="22" t="s">
        <v>38</v>
      </c>
      <c r="D12" s="17" t="s">
        <v>7</v>
      </c>
      <c r="E12" s="23">
        <v>200</v>
      </c>
      <c r="F12" s="24">
        <v>34.72</v>
      </c>
      <c r="G12" s="24">
        <v>326.93</v>
      </c>
      <c r="H12" s="24">
        <v>20.56</v>
      </c>
      <c r="I12" s="24">
        <v>22.14</v>
      </c>
      <c r="J12" s="25">
        <v>11.26</v>
      </c>
    </row>
    <row r="13" spans="1:10" x14ac:dyDescent="0.25">
      <c r="A13" s="14"/>
      <c r="B13" s="21" t="s">
        <v>39</v>
      </c>
      <c r="C13" s="22"/>
      <c r="D13" s="17" t="s">
        <v>0</v>
      </c>
      <c r="E13" s="23">
        <v>180</v>
      </c>
      <c r="F13" s="24">
        <v>8.36</v>
      </c>
      <c r="G13" s="24">
        <v>82.8</v>
      </c>
      <c r="H13" s="24">
        <v>0.9</v>
      </c>
      <c r="I13" s="24">
        <v>0.18</v>
      </c>
      <c r="J13" s="25">
        <v>18.18</v>
      </c>
    </row>
    <row r="14" spans="1:10" x14ac:dyDescent="0.25">
      <c r="A14" s="14"/>
      <c r="B14" s="21" t="s">
        <v>40</v>
      </c>
      <c r="C14" s="22"/>
      <c r="D14" s="17" t="s">
        <v>1</v>
      </c>
      <c r="E14" s="23">
        <v>25</v>
      </c>
      <c r="F14" s="24">
        <v>1.1599999999999999</v>
      </c>
      <c r="G14" s="24">
        <v>68.5</v>
      </c>
      <c r="H14" s="24">
        <v>2.67</v>
      </c>
      <c r="I14" s="24">
        <v>1.1200000000000001</v>
      </c>
      <c r="J14" s="25">
        <v>10.87</v>
      </c>
    </row>
    <row r="15" spans="1:10" ht="18" customHeight="1" x14ac:dyDescent="0.25">
      <c r="A15" s="14"/>
      <c r="B15" s="21" t="s">
        <v>41</v>
      </c>
      <c r="C15" s="22"/>
      <c r="D15" s="17" t="s">
        <v>42</v>
      </c>
      <c r="E15" s="23">
        <v>28</v>
      </c>
      <c r="F15" s="24">
        <v>8.75</v>
      </c>
      <c r="G15" s="34">
        <v>129</v>
      </c>
      <c r="H15" s="34">
        <v>1.3</v>
      </c>
      <c r="I15" s="34">
        <v>5.4</v>
      </c>
      <c r="J15" s="34">
        <v>18.899999999999999</v>
      </c>
    </row>
    <row r="16" spans="1:10" x14ac:dyDescent="0.25">
      <c r="A16" s="14"/>
      <c r="B16" s="30" t="s">
        <v>30</v>
      </c>
      <c r="C16" s="30"/>
      <c r="D16" s="31"/>
      <c r="E16" s="32"/>
      <c r="F16" s="33">
        <f t="shared" ref="F16:J16" si="1">SUM(F10:F15)</f>
        <v>81.06</v>
      </c>
      <c r="G16" s="33">
        <f t="shared" si="1"/>
        <v>756.93</v>
      </c>
      <c r="H16" s="33">
        <f t="shared" si="1"/>
        <v>29.12</v>
      </c>
      <c r="I16" s="33">
        <f t="shared" si="1"/>
        <v>36.370000000000005</v>
      </c>
      <c r="J16" s="33">
        <f t="shared" si="1"/>
        <v>75.47</v>
      </c>
    </row>
    <row r="17" spans="1:10" x14ac:dyDescent="0.25">
      <c r="A17" s="35"/>
      <c r="B17" s="36" t="s">
        <v>43</v>
      </c>
      <c r="C17" s="37"/>
      <c r="D17" s="38"/>
      <c r="E17" s="39"/>
      <c r="F17" s="40">
        <f t="shared" ref="F17:G17" si="2">F9+F16</f>
        <v>113.74000000000001</v>
      </c>
      <c r="G17" s="41">
        <f t="shared" si="2"/>
        <v>1415.0299999999997</v>
      </c>
      <c r="H17" s="41"/>
      <c r="I17" s="41"/>
      <c r="J17" s="42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МетодКаб</dc:creator>
  <cp:lastModifiedBy>МетодКаб</cp:lastModifiedBy>
  <dcterms:created xsi:type="dcterms:W3CDTF">2006-09-28T05:33:49Z</dcterms:created>
  <dcterms:modified xsi:type="dcterms:W3CDTF">2021-10-26T08:21:16Z</dcterms:modified>
</cp:coreProperties>
</file>